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U:\Corp\Regulated Settlements\LOAD\Procurement Data\Annual PLC Snapshot\"/>
    </mc:Choice>
  </mc:AlternateContent>
  <xr:revisionPtr revIDLastSave="0" documentId="8_{FD2715A3-8AA6-47A7-BBD1-725C1D028326}" xr6:coauthVersionLast="47" xr6:coauthVersionMax="47" xr10:uidLastSave="{00000000-0000-0000-0000-000000000000}"/>
  <bookViews>
    <workbookView xWindow="29595" yWindow="2490" windowWidth="25485" windowHeight="12285" xr2:uid="{00000000-000D-0000-FFFF-FFFF00000000}"/>
  </bookViews>
  <sheets>
    <sheet name="Sheet1" sheetId="1" r:id="rId1"/>
  </sheets>
  <definedNames>
    <definedName name="_xlnm.Print_Area" localSheetId="0">Sheet1!$B$4:$E$9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6" i="1"/>
  <c r="I13" i="1"/>
</calcChain>
</file>

<file path=xl/sharedStrings.xml><?xml version="1.0" encoding="utf-8"?>
<sst xmlns="http://schemas.openxmlformats.org/spreadsheetml/2006/main" count="36" uniqueCount="18">
  <si>
    <t>Meted</t>
  </si>
  <si>
    <t>Penelec</t>
  </si>
  <si>
    <t>West Penn</t>
  </si>
  <si>
    <t>Penn Power</t>
  </si>
  <si>
    <t>PLC Scaling Factor</t>
  </si>
  <si>
    <t>FE Pennsylvania Operating Companies</t>
  </si>
  <si>
    <t>Non Shopped</t>
  </si>
  <si>
    <t>Shopped</t>
  </si>
  <si>
    <t>Total</t>
  </si>
  <si>
    <t>COM</t>
  </si>
  <si>
    <t>IND</t>
  </si>
  <si>
    <t>RES</t>
  </si>
  <si>
    <t>Cap PLC</t>
  </si>
  <si>
    <t>Operating</t>
  </si>
  <si>
    <t>Company</t>
  </si>
  <si>
    <t>FEPA 2023/2024 JUNE 1 PLC SNAPSHOT</t>
  </si>
  <si>
    <t>The table below depicts illustrative PLC values and Daily Zonal Scaling Factors for the 2023/2024 PJM planning year for the FE Pennsylvania Operating Companies current population as of 6/1/23 by customer class. The stated values do not take into account any customer migration or other changes that may occur between January 1 and June 1.</t>
  </si>
  <si>
    <r>
      <t>2023</t>
    </r>
    <r>
      <rPr>
        <sz val="11"/>
        <rFont val="Calibri"/>
        <family val="2"/>
        <scheme val="minor"/>
      </rPr>
      <t>/2024</t>
    </r>
    <r>
      <rPr>
        <sz val="11"/>
        <color theme="1"/>
        <rFont val="Calibri"/>
        <family val="2"/>
        <scheme val="minor"/>
      </rPr>
      <t xml:space="preserve"> illustrative unscaled PLC values MW, based on 3/27/2023 snapshot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</si>
</sst>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0.0000"/>
    <numFmt numFmtId="167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/>
    <xf numFmtId="165" fontId="0" fillId="0" borderId="0" xfId="0" applyNumberFormat="1"/>
    <xf numFmtId="166" fontId="0" fillId="0" borderId="1" xfId="0" applyNumberFormat="1" applyBorder="1"/>
    <xf numFmtId="0" fontId="2" fillId="0" borderId="0" xfId="0" applyFont="1" applyAlignment="1">
      <alignment horizontal="left" vertical="center" wrapText="1"/>
    </xf>
    <xf numFmtId="167" fontId="0" fillId="0" borderId="1" xfId="1" applyNumberFormat="1" applyFont="1" applyBorder="1"/>
    <xf numFmtId="167" fontId="0" fillId="0" borderId="1" xfId="1" applyNumberFormat="1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23"/>
  <sheetViews>
    <sheetView tabSelected="1" zoomScaleNormal="100" workbookViewId="0">
      <selection activeCell="E21" sqref="E21"/>
    </sheetView>
  </sheetViews>
  <sheetFormatPr defaultColWidth="16.453125" defaultRowHeight="14.5" x14ac:dyDescent="0.35"/>
  <cols>
    <col min="2" max="14" width="25.1796875" customWidth="1"/>
  </cols>
  <sheetData>
    <row r="2" spans="2:11" x14ac:dyDescent="0.35">
      <c r="B2" t="s">
        <v>15</v>
      </c>
    </row>
    <row r="4" spans="2:11" ht="78" customHeight="1" x14ac:dyDescent="0.35">
      <c r="B4" s="14" t="s">
        <v>16</v>
      </c>
      <c r="C4" s="14"/>
      <c r="D4" s="14"/>
      <c r="E4" s="14"/>
      <c r="F4" s="14"/>
      <c r="G4" s="14"/>
      <c r="H4" s="14"/>
      <c r="I4" s="14"/>
    </row>
    <row r="5" spans="2:11" x14ac:dyDescent="0.35">
      <c r="B5" t="s">
        <v>5</v>
      </c>
    </row>
    <row r="6" spans="2:11" x14ac:dyDescent="0.35">
      <c r="B6" s="4" t="s">
        <v>17</v>
      </c>
    </row>
    <row r="7" spans="2:11" x14ac:dyDescent="0.35">
      <c r="D7" s="1"/>
      <c r="E7" s="1"/>
      <c r="F7" s="1"/>
      <c r="G7" s="1"/>
      <c r="H7" s="1"/>
      <c r="I7" s="1"/>
      <c r="J7" s="1"/>
      <c r="K7" s="1"/>
    </row>
    <row r="9" spans="2:11" ht="15" thickBot="1" x14ac:dyDescent="0.4"/>
    <row r="10" spans="2:11" x14ac:dyDescent="0.35">
      <c r="C10" s="5" t="s">
        <v>6</v>
      </c>
      <c r="D10" s="5" t="s">
        <v>6</v>
      </c>
      <c r="E10" s="5" t="s">
        <v>6</v>
      </c>
      <c r="F10" s="5" t="s">
        <v>7</v>
      </c>
      <c r="G10" s="5" t="s">
        <v>7</v>
      </c>
      <c r="H10" s="5" t="s">
        <v>7</v>
      </c>
      <c r="I10" s="5" t="s">
        <v>8</v>
      </c>
    </row>
    <row r="11" spans="2:11" x14ac:dyDescent="0.35">
      <c r="B11" s="7" t="s">
        <v>13</v>
      </c>
      <c r="C11" s="6" t="s">
        <v>9</v>
      </c>
      <c r="D11" s="6" t="s">
        <v>10</v>
      </c>
      <c r="E11" s="6" t="s">
        <v>11</v>
      </c>
      <c r="F11" s="6" t="s">
        <v>9</v>
      </c>
      <c r="G11" s="6" t="s">
        <v>10</v>
      </c>
      <c r="H11" s="6" t="s">
        <v>11</v>
      </c>
      <c r="I11" s="6" t="s">
        <v>8</v>
      </c>
    </row>
    <row r="12" spans="2:11" x14ac:dyDescent="0.35">
      <c r="B12" s="7" t="s">
        <v>14</v>
      </c>
      <c r="C12" s="6" t="s">
        <v>12</v>
      </c>
      <c r="D12" s="6" t="s">
        <v>12</v>
      </c>
      <c r="E12" s="6" t="s">
        <v>12</v>
      </c>
      <c r="F12" s="6" t="s">
        <v>12</v>
      </c>
      <c r="G12" s="6" t="s">
        <v>12</v>
      </c>
      <c r="H12" s="6" t="s">
        <v>12</v>
      </c>
      <c r="I12" s="6" t="s">
        <v>12</v>
      </c>
    </row>
    <row r="13" spans="2:11" x14ac:dyDescent="0.35">
      <c r="B13" s="2" t="s">
        <v>0</v>
      </c>
      <c r="C13" s="15">
        <v>202.5</v>
      </c>
      <c r="D13" s="15">
        <v>40.5</v>
      </c>
      <c r="E13" s="15">
        <v>1107</v>
      </c>
      <c r="F13" s="15">
        <v>243</v>
      </c>
      <c r="G13" s="15">
        <v>850.5</v>
      </c>
      <c r="H13" s="15">
        <v>256.5</v>
      </c>
      <c r="I13" s="15">
        <f>SUM(C13:H13)</f>
        <v>2700</v>
      </c>
      <c r="K13" s="12"/>
    </row>
    <row r="14" spans="2:11" x14ac:dyDescent="0.35">
      <c r="B14" s="2" t="s">
        <v>1</v>
      </c>
      <c r="C14" s="15">
        <v>222.4</v>
      </c>
      <c r="D14" s="15">
        <v>20.2</v>
      </c>
      <c r="E14" s="15">
        <v>768.2</v>
      </c>
      <c r="F14" s="15">
        <v>247.1</v>
      </c>
      <c r="G14" s="15">
        <v>840.1</v>
      </c>
      <c r="H14" s="15">
        <v>148.19999999999999</v>
      </c>
      <c r="I14" s="15">
        <f t="shared" ref="I14:I16" si="0">SUM(C14:H14)</f>
        <v>2246.1999999999998</v>
      </c>
      <c r="K14" s="12"/>
    </row>
    <row r="15" spans="2:11" x14ac:dyDescent="0.35">
      <c r="B15" s="2" t="s">
        <v>2</v>
      </c>
      <c r="C15" s="15">
        <v>258.89999999999998</v>
      </c>
      <c r="D15" s="15">
        <v>51.8</v>
      </c>
      <c r="E15" s="15">
        <v>1415.4</v>
      </c>
      <c r="F15" s="15">
        <v>276.2</v>
      </c>
      <c r="G15" s="15">
        <v>1173.7</v>
      </c>
      <c r="H15" s="15">
        <v>276.2</v>
      </c>
      <c r="I15" s="15">
        <f>SUM(C15:H15)</f>
        <v>3452.2</v>
      </c>
      <c r="K15" s="12"/>
    </row>
    <row r="16" spans="2:11" x14ac:dyDescent="0.35">
      <c r="B16" s="2" t="s">
        <v>3</v>
      </c>
      <c r="C16" s="16">
        <v>61.1</v>
      </c>
      <c r="D16" s="16">
        <v>7.6</v>
      </c>
      <c r="E16" s="16">
        <v>312.89999999999998</v>
      </c>
      <c r="F16" s="16">
        <v>119.2</v>
      </c>
      <c r="G16" s="16">
        <v>214.5</v>
      </c>
      <c r="H16" s="16">
        <v>63.5</v>
      </c>
      <c r="I16" s="15">
        <f t="shared" si="0"/>
        <v>778.8</v>
      </c>
      <c r="K16" s="12"/>
    </row>
    <row r="17" spans="2:17" x14ac:dyDescent="0.35">
      <c r="C17" s="8"/>
      <c r="D17" s="8"/>
      <c r="E17" s="8"/>
      <c r="F17" s="8"/>
      <c r="G17" s="8"/>
      <c r="H17" s="8"/>
      <c r="I17" s="8"/>
      <c r="J17" s="8"/>
    </row>
    <row r="18" spans="2:17" x14ac:dyDescent="0.35"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2:17" x14ac:dyDescent="0.35">
      <c r="C19" s="3" t="s">
        <v>4</v>
      </c>
      <c r="D19" s="11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2:17" x14ac:dyDescent="0.35">
      <c r="B20" s="2" t="s">
        <v>0</v>
      </c>
      <c r="C20" s="13">
        <v>0.97423000000000004</v>
      </c>
      <c r="F20" s="10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2:17" x14ac:dyDescent="0.35">
      <c r="B21" s="2" t="s">
        <v>1</v>
      </c>
      <c r="C21" s="13">
        <v>0.97467000000000004</v>
      </c>
    </row>
    <row r="22" spans="2:17" x14ac:dyDescent="0.35">
      <c r="B22" s="2" t="s">
        <v>2</v>
      </c>
      <c r="C22" s="13">
        <v>0.97753999999999996</v>
      </c>
    </row>
    <row r="23" spans="2:17" x14ac:dyDescent="0.35">
      <c r="B23" s="2" t="s">
        <v>3</v>
      </c>
      <c r="C23" s="13">
        <v>0.95416000000000001</v>
      </c>
    </row>
  </sheetData>
  <mergeCells count="1">
    <mergeCell ref="B4:I4"/>
  </mergeCells>
  <pageMargins left="0.7" right="0.7" top="0.75" bottom="0.7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Morrison, Beth A.</dc:creator>
  <cp:lastModifiedBy>Morrison, Beth A.</cp:lastModifiedBy>
  <cp:lastPrinted>2017-12-20T15:57:16Z</cp:lastPrinted>
  <dcterms:created xsi:type="dcterms:W3CDTF">2015-04-07T15:20:12Z</dcterms:created>
  <dcterms:modified xsi:type="dcterms:W3CDTF">2023-03-27T17:36:06Z</dcterms:modified>
</cp:coreProperties>
</file>