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Procurement Data\Annual PLC Snapshot\"/>
    </mc:Choice>
  </mc:AlternateContent>
  <xr:revisionPtr revIDLastSave="0" documentId="8_{E6B7FDFC-02A5-4DA1-801C-D72747AA3CC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Sheet1!$B$4:$E$9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3" i="1"/>
</calcChain>
</file>

<file path=xl/sharedStrings.xml><?xml version="1.0" encoding="utf-8"?>
<sst xmlns="http://schemas.openxmlformats.org/spreadsheetml/2006/main" count="36" uniqueCount="18">
  <si>
    <t>Meted</t>
  </si>
  <si>
    <t>Penelec</t>
  </si>
  <si>
    <t>West Penn</t>
  </si>
  <si>
    <t>Penn Power</t>
  </si>
  <si>
    <t>PLC Scaling Factor</t>
  </si>
  <si>
    <t>FE Pennsylvania Operating Companies</t>
  </si>
  <si>
    <t>Non Shopped</t>
  </si>
  <si>
    <t>Shopped</t>
  </si>
  <si>
    <t>Total</t>
  </si>
  <si>
    <t>COM</t>
  </si>
  <si>
    <t>IND</t>
  </si>
  <si>
    <t>RES</t>
  </si>
  <si>
    <t>Cap PLC</t>
  </si>
  <si>
    <t>Operating</t>
  </si>
  <si>
    <t>Company</t>
  </si>
  <si>
    <t>The table below depicts illustrative PLC values and Daily Zonal Scaling Factors for the 2022/2023 PJM planning year for the FE Pennsylvania Operating Companies current population as of 6/1/22 by customer class. The stated values do not take into account any customer migration or other changes that may occur between January 1 and June 1.</t>
  </si>
  <si>
    <t>FEPA 2022/2023 JUNE 1 PLC SNAPSHOT</t>
  </si>
  <si>
    <r>
      <t>2022</t>
    </r>
    <r>
      <rPr>
        <sz val="11"/>
        <rFont val="Calibri"/>
        <family val="2"/>
        <scheme val="minor"/>
      </rPr>
      <t>/2023</t>
    </r>
    <r>
      <rPr>
        <sz val="11"/>
        <color theme="1"/>
        <rFont val="Calibri"/>
        <family val="2"/>
        <scheme val="minor"/>
      </rPr>
      <t xml:space="preserve"> illustrative unscaled PLC values kW, based on 4/13/2022 snapshot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</si>
</sst>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6" formatCode="_(* #,##0.00000_);_(* \(#,##0.00000\);_(* &quot;-&quot;??_);_(@_)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166" fontId="0" fillId="0" borderId="0" xfId="0" applyNumberFormat="1"/>
    <xf numFmtId="164" fontId="0" fillId="0" borderId="1" xfId="1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167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3"/>
  <sheetViews>
    <sheetView tabSelected="1" zoomScaleNormal="100" workbookViewId="0">
      <selection activeCell="G42" sqref="G42"/>
    </sheetView>
  </sheetViews>
  <sheetFormatPr defaultColWidth="16.44140625" defaultRowHeight="14.4" x14ac:dyDescent="0.3"/>
  <cols>
    <col min="2" max="14" width="25.21875" customWidth="1"/>
  </cols>
  <sheetData>
    <row r="2" spans="2:11" x14ac:dyDescent="0.3">
      <c r="B2" t="s">
        <v>16</v>
      </c>
    </row>
    <row r="4" spans="2:11" ht="78" customHeight="1" x14ac:dyDescent="0.3">
      <c r="B4" s="15" t="s">
        <v>15</v>
      </c>
      <c r="C4" s="15"/>
      <c r="D4" s="15"/>
      <c r="E4" s="15"/>
      <c r="F4" s="15"/>
      <c r="G4" s="15"/>
      <c r="H4" s="15"/>
      <c r="I4" s="15"/>
    </row>
    <row r="5" spans="2:11" x14ac:dyDescent="0.3">
      <c r="B5" t="s">
        <v>5</v>
      </c>
    </row>
    <row r="6" spans="2:11" x14ac:dyDescent="0.3">
      <c r="B6" s="4" t="s">
        <v>17</v>
      </c>
    </row>
    <row r="7" spans="2:11" x14ac:dyDescent="0.3">
      <c r="D7" s="1"/>
      <c r="E7" s="1"/>
      <c r="F7" s="1"/>
      <c r="G7" s="1"/>
      <c r="H7" s="1"/>
      <c r="I7" s="1"/>
      <c r="J7" s="1"/>
      <c r="K7" s="1"/>
    </row>
    <row r="9" spans="2:11" ht="15" thickBot="1" x14ac:dyDescent="0.35"/>
    <row r="10" spans="2:11" x14ac:dyDescent="0.3">
      <c r="C10" s="5" t="s">
        <v>6</v>
      </c>
      <c r="D10" s="5" t="s">
        <v>6</v>
      </c>
      <c r="E10" s="5" t="s">
        <v>6</v>
      </c>
      <c r="F10" s="5" t="s">
        <v>7</v>
      </c>
      <c r="G10" s="5" t="s">
        <v>7</v>
      </c>
      <c r="H10" s="5" t="s">
        <v>7</v>
      </c>
      <c r="I10" s="5" t="s">
        <v>8</v>
      </c>
    </row>
    <row r="11" spans="2:11" x14ac:dyDescent="0.3">
      <c r="B11" s="7" t="s">
        <v>13</v>
      </c>
      <c r="C11" s="6" t="s">
        <v>9</v>
      </c>
      <c r="D11" s="6" t="s">
        <v>10</v>
      </c>
      <c r="E11" s="6" t="s">
        <v>11</v>
      </c>
      <c r="F11" s="6" t="s">
        <v>9</v>
      </c>
      <c r="G11" s="6" t="s">
        <v>10</v>
      </c>
      <c r="H11" s="6" t="s">
        <v>11</v>
      </c>
      <c r="I11" s="6" t="s">
        <v>8</v>
      </c>
    </row>
    <row r="12" spans="2:11" x14ac:dyDescent="0.3">
      <c r="B12" s="7" t="s">
        <v>14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6" t="s">
        <v>12</v>
      </c>
    </row>
    <row r="13" spans="2:11" x14ac:dyDescent="0.3">
      <c r="B13" s="2" t="s">
        <v>0</v>
      </c>
      <c r="C13" s="8">
        <v>201618</v>
      </c>
      <c r="D13" s="8">
        <v>53720</v>
      </c>
      <c r="E13" s="8">
        <v>1148307</v>
      </c>
      <c r="F13" s="8">
        <v>289553</v>
      </c>
      <c r="G13" s="8">
        <v>864075</v>
      </c>
      <c r="H13" s="8">
        <v>313339</v>
      </c>
      <c r="I13" s="8">
        <f>SUM(C13:H13)</f>
        <v>2870612</v>
      </c>
      <c r="K13" s="13"/>
    </row>
    <row r="14" spans="2:11" x14ac:dyDescent="0.3">
      <c r="B14" s="2" t="s">
        <v>1</v>
      </c>
      <c r="C14" s="8">
        <v>213203</v>
      </c>
      <c r="D14" s="8">
        <v>28151</v>
      </c>
      <c r="E14" s="8">
        <v>794665</v>
      </c>
      <c r="F14" s="8">
        <v>292024</v>
      </c>
      <c r="G14" s="8">
        <v>875314</v>
      </c>
      <c r="H14" s="8">
        <v>186141</v>
      </c>
      <c r="I14" s="8">
        <f t="shared" ref="I14:I16" si="0">SUM(C14:H14)</f>
        <v>2389498</v>
      </c>
      <c r="K14" s="13"/>
    </row>
    <row r="15" spans="2:11" x14ac:dyDescent="0.3">
      <c r="B15" s="2" t="s">
        <v>2</v>
      </c>
      <c r="C15" s="8">
        <v>261800</v>
      </c>
      <c r="D15" s="8">
        <v>78600</v>
      </c>
      <c r="E15" s="8">
        <v>1478400</v>
      </c>
      <c r="F15" s="8">
        <v>348300</v>
      </c>
      <c r="G15" s="8">
        <v>1199900</v>
      </c>
      <c r="H15" s="8">
        <v>327800</v>
      </c>
      <c r="I15" s="8">
        <f t="shared" si="0"/>
        <v>3694800</v>
      </c>
      <c r="K15" s="13"/>
    </row>
    <row r="16" spans="2:11" x14ac:dyDescent="0.3">
      <c r="B16" s="2" t="s">
        <v>3</v>
      </c>
      <c r="C16" s="14">
        <v>71673</v>
      </c>
      <c r="D16" s="14">
        <v>8519</v>
      </c>
      <c r="E16" s="14">
        <v>339197</v>
      </c>
      <c r="F16" s="14">
        <v>140267</v>
      </c>
      <c r="G16" s="14">
        <v>227141</v>
      </c>
      <c r="H16" s="14">
        <v>76956</v>
      </c>
      <c r="I16" s="8">
        <f t="shared" si="0"/>
        <v>863753</v>
      </c>
      <c r="K16" s="13"/>
    </row>
    <row r="17" spans="2:17" x14ac:dyDescent="0.3">
      <c r="C17" s="9"/>
      <c r="D17" s="9"/>
      <c r="E17" s="9"/>
      <c r="F17" s="9"/>
      <c r="G17" s="9"/>
      <c r="H17" s="9"/>
      <c r="I17" s="9"/>
      <c r="J17" s="9"/>
    </row>
    <row r="18" spans="2:17" x14ac:dyDescent="0.3"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3">
      <c r="C19" s="3" t="s">
        <v>4</v>
      </c>
      <c r="D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3">
      <c r="B20" s="2" t="s">
        <v>0</v>
      </c>
      <c r="C20" s="16">
        <v>0.95606000000000002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3">
      <c r="B21" s="2" t="s">
        <v>1</v>
      </c>
      <c r="C21" s="16">
        <v>0.96879000000000004</v>
      </c>
    </row>
    <row r="22" spans="2:17" x14ac:dyDescent="0.3">
      <c r="B22" s="2" t="s">
        <v>2</v>
      </c>
      <c r="C22" s="16">
        <v>0.96921999999999997</v>
      </c>
    </row>
    <row r="23" spans="2:17" x14ac:dyDescent="0.3">
      <c r="B23" s="2" t="s">
        <v>3</v>
      </c>
      <c r="C23" s="16">
        <v>1.0004770000000001</v>
      </c>
    </row>
  </sheetData>
  <mergeCells count="1">
    <mergeCell ref="B4:I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Beth A.</dc:creator>
  <cp:lastModifiedBy>Morrison, Beth A.</cp:lastModifiedBy>
  <cp:lastPrinted>2017-12-20T15:57:16Z</cp:lastPrinted>
  <dcterms:created xsi:type="dcterms:W3CDTF">2015-04-07T15:20:12Z</dcterms:created>
  <dcterms:modified xsi:type="dcterms:W3CDTF">2022-04-17T15:23:51Z</dcterms:modified>
</cp:coreProperties>
</file>